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ishahid\Desktop\"/>
    </mc:Choice>
  </mc:AlternateContent>
  <xr:revisionPtr revIDLastSave="0" documentId="13_ncr:1_{B41E520E-C0BF-4354-BCF2-EEE75941A31D}" xr6:coauthVersionLast="43" xr6:coauthVersionMax="43" xr10:uidLastSave="{00000000-0000-0000-0000-000000000000}"/>
  <bookViews>
    <workbookView xWindow="0" yWindow="0" windowWidth="28800" windowHeight="15600" xr2:uid="{6EBF39C8-D458-4054-9903-6611B438C1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<sst xmlns="http://schemas.openxmlformats.org/spreadsheetml/2006/main" count="36" uniqueCount="32">
  <si>
    <t>SOLAR SYSTEM FOR IOM OFFICE BUILDING</t>
  </si>
  <si>
    <t>S.No</t>
  </si>
  <si>
    <t>Description of Work</t>
  </si>
  <si>
    <t>Unit</t>
  </si>
  <si>
    <t>Quantity</t>
  </si>
  <si>
    <t>Unit Rate</t>
  </si>
  <si>
    <t>Amount</t>
  </si>
  <si>
    <t>Remarks</t>
  </si>
  <si>
    <r>
      <rPr>
        <b/>
        <sz val="12"/>
        <rFont val="Calibri"/>
        <family val="2"/>
        <scheme val="minor"/>
      </rPr>
      <t>SOLAR PANEL :</t>
    </r>
    <r>
      <rPr>
        <sz val="12"/>
        <rFont val="Calibri"/>
        <family val="2"/>
        <scheme val="minor"/>
      </rPr>
      <t>Supply and Erection of Solar PV Module (Solar Panel) 545 watts and above capacity Mono-crystalline A-Grade with latest certification as indicated in Govt techincal Specification . With 25 years warranty and meets all the required specifications etc.</t>
    </r>
  </si>
  <si>
    <t>Watts</t>
  </si>
  <si>
    <r>
      <rPr>
        <b/>
        <sz val="12"/>
        <rFont val="Calibri"/>
        <family val="2"/>
        <scheme val="minor"/>
      </rPr>
      <t xml:space="preserve">INVERTER: 
</t>
    </r>
    <r>
      <rPr>
        <sz val="12"/>
        <rFont val="Calibri"/>
        <family val="2"/>
        <scheme val="minor"/>
      </rPr>
      <t xml:space="preserve">Supply and Erection of GRID TIE INVERTER 
(ON-Grid Inverter 0-20 KW) of following brands 1. Sungrow  2. Inverex Nitrox or any Equivalent with Wi-Fi and Monitoring App approved by person Incharge. With 5 years standard warranty
</t>
    </r>
  </si>
  <si>
    <t>Nos</t>
  </si>
  <si>
    <t>Maximum up to 03 units @ 20 KW can be connected in parallel for total capacity of 60 KW or as per need separately 20 KW installation on each 03 meter.</t>
  </si>
  <si>
    <r>
      <rPr>
        <b/>
        <sz val="12"/>
        <rFont val="Calibri"/>
        <family val="2"/>
      </rPr>
      <t>PANEL MOUNTING &amp; STRUCTURE:</t>
    </r>
    <r>
      <rPr>
        <sz val="12"/>
        <rFont val="Calibri"/>
        <family val="2"/>
      </rPr>
      <t xml:space="preserve">   The panel mounting and structure should be made of hot dipped (80 microns Average) Galvanized steel of minimum thickness of 12 SWG / 2.64 mm Channel / Pipe or 8 SWG 4.06 mm Angle (Profile of channel). leg of structure fixed win concrete and  capable of withstanding 150 KM/hr wind speed.The prices of stainless steel nuts bolts etc. included in quoted rates.</t>
    </r>
  </si>
  <si>
    <t>L.S</t>
  </si>
  <si>
    <t>Bidder shall Quote rate for complete structure for overall 60 KW PV.</t>
  </si>
  <si>
    <r>
      <rPr>
        <b/>
        <sz val="12"/>
        <rFont val="Calibri"/>
        <family val="2"/>
        <scheme val="minor"/>
      </rPr>
      <t xml:space="preserve">CONCRETE PADS:
</t>
    </r>
    <r>
      <rPr>
        <sz val="12"/>
        <rFont val="Calibri"/>
        <family val="2"/>
        <scheme val="minor"/>
      </rPr>
      <t xml:space="preserve"> PCC 1:2:4 for PV Mounting pads as per requirement including all civil works and installation and instruction of Engineer Inchrage. The size Should be 1.5X1.5X2 feet of each Individual leg pad.</t>
    </r>
  </si>
  <si>
    <t>CFt</t>
  </si>
  <si>
    <r>
      <rPr>
        <b/>
        <sz val="12"/>
        <rFont val="Calibri"/>
        <family val="2"/>
        <scheme val="minor"/>
      </rPr>
      <t>PV BALANCE OF SYSTEM:-</t>
    </r>
    <r>
      <rPr>
        <sz val="12"/>
        <rFont val="Calibri"/>
        <family val="2"/>
        <scheme val="minor"/>
      </rPr>
      <t xml:space="preserve"> Supplying and installation of Combiner  box (outdoor and indoor) including required AC Fuses, Circuit brakers, Smart Power Sensor Auto changeover switch and DC Fuses//Breakers (63 AMP at least or as per requirement) from input - out put side of power supply as per instruction of engineer incharge,Complete with all respect.</t>
    </r>
  </si>
  <si>
    <t>Job</t>
  </si>
  <si>
    <t>The Bidder shall provide details as per their proposed system design and layout, the cost must quote for all 03 unit installation indoor and outdoor BOS.</t>
  </si>
  <si>
    <t xml:space="preserve"> Supply ,install and connect all DC cables appropriately sized (10mm or as per need) in accordance with the installation requirements and to connect the inverter with PV system designed with all conduits, clamps, trays and cable terminations end which shall be DC plug and socket connectors and workmanship needed to have a complete job, the allowable voltage drop for DC cables between inverter and PV system less than 3%. Fast ,Pakistan cable or Equivalent as per Specification of Govt for Solar system.</t>
  </si>
  <si>
    <t>RFT</t>
  </si>
  <si>
    <t xml:space="preserve"> Supply ,install and connect all AC cables appropriately sized (10mm or as per need) in accordance with the installation requirements and to connect the inverter with PV system designed with all conduits, clamps, trays and cable terminations end which shall be DC plug and socket connectors and workmanship needed to have a complete job, the allowable voltage drop for DC cables between inverter and PV system less than 3%.Pakistan cable or Equivalent as per  Govt approved Specifications.</t>
  </si>
  <si>
    <r>
      <rPr>
        <b/>
        <sz val="12"/>
        <rFont val="Calibri"/>
        <family val="2"/>
        <scheme val="minor"/>
      </rPr>
      <t xml:space="preserve">SOLAR SYSTEM EARTHING: </t>
    </r>
    <r>
      <rPr>
        <sz val="12"/>
        <rFont val="Calibri"/>
        <family val="2"/>
        <scheme val="minor"/>
      </rPr>
      <t xml:space="preserve">  Supplying and installation of a complete earth system 3 meter copper rod , manhole with iron cover, cooper lightening arrestor, earth joints, clamps, GI Pipe, and 16 mm2 flexible copper cable from the structure to the copper rod, all necessary copper wires to connect arrays and modules in one loop for earthen. All precaution to have the resistance &lt; 2Ω.
All works and materials must be according specifications and supervisor instructions and approval.                                  </t>
    </r>
  </si>
  <si>
    <t>For Each unit individual Earthing will be done</t>
  </si>
  <si>
    <r>
      <t xml:space="preserve">TRANSPORTATION: 
</t>
    </r>
    <r>
      <rPr>
        <sz val="12"/>
        <rFont val="Calibri"/>
        <family val="2"/>
        <scheme val="minor"/>
      </rPr>
      <t>Transportations and commissioning  of the system to the location for all system.</t>
    </r>
  </si>
  <si>
    <t>Bidder should quote rate for complete system installations/commissioning and transportation of all 60 kw system.</t>
  </si>
  <si>
    <r>
      <t xml:space="preserve">NET METERING :                                                                                      
</t>
    </r>
    <r>
      <rPr>
        <sz val="12"/>
        <rFont val="Calibri"/>
        <family val="2"/>
        <scheme val="minor"/>
      </rPr>
      <t>Including all the Processing Charges, Demand Notice Fee, Meter Charges and correspondence  with relevant departments ,Complete with all respect.</t>
    </r>
  </si>
  <si>
    <t>Each unit will be installed on separate meter where load is high.Or as per site Need.</t>
  </si>
  <si>
    <t>Grand Total Cost of 60 KW System.</t>
  </si>
  <si>
    <r>
      <t xml:space="preserve">General Specifications:-
</t>
    </r>
    <r>
      <rPr>
        <sz val="11"/>
        <color theme="1"/>
        <rFont val="Calibri"/>
        <family val="2"/>
        <scheme val="minor"/>
      </rPr>
      <t xml:space="preserve">1). Payment will be made to contractor as per actual work done on site.
2).60 Kw system will be installed @ 20 KW of Each unit in parallel
3).All junction boxes and DBs will be lockable type
4).This system designed of 60 KW as per space availability for solar panels installation.
5). Bidder must include rate of all necessary accessories in quotation and complete will all respect.
6).Bidder will be Responsible for one year free of cost Service provision for any troubleshooting etc. after Commissioning of System.
7).Bidder will be responsible for all processing required in Net-Metering complete with all respect.
8). Winner Bidder shall visit the site prior execution and will submit their proposed installation design with Sketch/Drawing.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</si>
</sst>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 #,##0.0_-;_-* &quot;-&quot;??_-;_-@_-"/>
    <numFmt numFmtId="165" formatCode="_(* #,##0.0_);_(* \(#,##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b/>
      <sz val="12"/>
      <name val="Arial"/>
      <family val="2"/>
    </font>
    <font>
      <sz val="12"/>
      <name val="Calibri"/>
      <family val="2"/>
      <scheme val="minor"/>
    </font>
    <font>
      <sz val="12"/>
      <name val="Calibri"/>
      <family val="2"/>
    </font>
    <font>
      <b/>
      <sz val="12"/>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4" fillId="0" borderId="1" xfId="0" applyFont="1" applyBorder="1" applyAlignment="1">
      <alignment vertical="center"/>
    </xf>
    <xf numFmtId="0" fontId="4" fillId="0" borderId="2"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vertical="top" wrapText="1"/>
    </xf>
    <xf numFmtId="0" fontId="3" fillId="3" borderId="2" xfId="0" applyFont="1" applyFill="1" applyBorder="1" applyAlignment="1">
      <alignment horizontal="center" vertical="center"/>
    </xf>
    <xf numFmtId="164" fontId="5" fillId="0" borderId="2" xfId="1" applyNumberFormat="1" applyFont="1" applyBorder="1" applyAlignment="1">
      <alignment vertical="center"/>
    </xf>
    <xf numFmtId="164" fontId="5" fillId="3" borderId="2" xfId="1" applyNumberFormat="1" applyFont="1" applyFill="1" applyBorder="1" applyAlignment="1">
      <alignment vertical="center" wrapText="1"/>
    </xf>
    <xf numFmtId="165" fontId="5" fillId="3" borderId="2" xfId="1" applyNumberFormat="1" applyFont="1" applyFill="1" applyBorder="1" applyAlignment="1">
      <alignment horizontal="center" vertical="center"/>
    </xf>
    <xf numFmtId="0" fontId="0" fillId="0" borderId="2" xfId="0" applyBorder="1"/>
    <xf numFmtId="0" fontId="5" fillId="4" borderId="1" xfId="0" applyFont="1" applyFill="1" applyBorder="1" applyAlignment="1">
      <alignment horizontal="center"/>
    </xf>
    <xf numFmtId="0" fontId="5" fillId="4" borderId="2" xfId="0" applyFont="1" applyFill="1" applyBorder="1" applyAlignment="1">
      <alignment vertical="top" wrapText="1"/>
    </xf>
    <xf numFmtId="0" fontId="3" fillId="4" borderId="2" xfId="0" applyFont="1" applyFill="1" applyBorder="1" applyAlignment="1">
      <alignment horizontal="center" vertical="center"/>
    </xf>
    <xf numFmtId="164" fontId="5" fillId="4" borderId="2" xfId="1" applyNumberFormat="1" applyFont="1" applyFill="1" applyBorder="1" applyAlignment="1">
      <alignment vertical="center"/>
    </xf>
    <xf numFmtId="0" fontId="0" fillId="0" borderId="2" xfId="0" applyBorder="1" applyAlignment="1">
      <alignment vertical="center" wrapText="1"/>
    </xf>
    <xf numFmtId="0" fontId="6" fillId="4" borderId="2" xfId="0" applyFont="1" applyFill="1" applyBorder="1" applyAlignment="1">
      <alignment vertical="top" wrapText="1"/>
    </xf>
    <xf numFmtId="0" fontId="0" fillId="0" borderId="2" xfId="0" applyBorder="1" applyAlignment="1">
      <alignment wrapText="1"/>
    </xf>
    <xf numFmtId="0" fontId="5" fillId="3" borderId="2" xfId="0" applyFont="1" applyFill="1" applyBorder="1" applyAlignment="1">
      <alignment vertical="top" wrapText="1"/>
    </xf>
    <xf numFmtId="0" fontId="3" fillId="3" borderId="2" xfId="0" applyFont="1" applyFill="1" applyBorder="1" applyAlignment="1">
      <alignment vertical="top" wrapText="1"/>
    </xf>
    <xf numFmtId="0" fontId="0" fillId="0" borderId="1" xfId="0" applyBorder="1"/>
    <xf numFmtId="165" fontId="2" fillId="0" borderId="2" xfId="0" applyNumberFormat="1" applyFont="1" applyBorder="1"/>
    <xf numFmtId="43" fontId="0" fillId="0" borderId="2" xfId="0" applyNumberFormat="1" applyBorder="1"/>
    <xf numFmtId="0" fontId="3" fillId="2" borderId="0" xfId="0" applyFont="1" applyFill="1" applyAlignment="1">
      <alignment horizontal="center" vertical="center"/>
    </xf>
    <xf numFmtId="0" fontId="2" fillId="0" borderId="2" xfId="0" applyFont="1" applyBorder="1" applyAlignment="1">
      <alignment horizontal="center"/>
    </xf>
    <xf numFmtId="0" fontId="2" fillId="0" borderId="2" xfId="0" applyFont="1" applyBorder="1" applyAlignment="1">
      <alignment horizontal="left" vertical="top" wrapText="1"/>
    </xf>
    <xf numFmtId="0" fontId="0" fillId="0" borderId="2" xfId="0" applyBorder="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9B5A-0135-4D12-855D-76A1A6D1FA24}">
  <dimension ref="A1:G14"/>
  <sheetViews>
    <sheetView tabSelected="1" workbookViewId="0">
      <selection activeCell="G9" sqref="G9"/>
    </sheetView>
  </sheetViews>
  <sheetFormatPr defaultRowHeight="15" x14ac:dyDescent="0.25"/>
  <cols>
    <col min="2" max="2" width="99.42578125" customWidth="1"/>
    <col min="4" max="4" width="10.42578125" bestFit="1" customWidth="1"/>
    <col min="5" max="5" width="13.140625" bestFit="1" customWidth="1"/>
    <col min="6" max="6" width="13.42578125" bestFit="1" customWidth="1"/>
    <col min="7" max="7" width="46.85546875" customWidth="1"/>
  </cols>
  <sheetData>
    <row r="1" spans="1:7" ht="15.75" x14ac:dyDescent="0.25">
      <c r="A1" s="22" t="s">
        <v>0</v>
      </c>
      <c r="B1" s="22"/>
      <c r="C1" s="22"/>
      <c r="D1" s="22"/>
      <c r="E1" s="22"/>
      <c r="F1" s="22"/>
      <c r="G1" s="22"/>
    </row>
    <row r="2" spans="1:7" ht="15.75" x14ac:dyDescent="0.25">
      <c r="A2" s="1" t="s">
        <v>1</v>
      </c>
      <c r="B2" s="2" t="s">
        <v>2</v>
      </c>
      <c r="C2" s="2" t="s">
        <v>3</v>
      </c>
      <c r="D2" s="2" t="s">
        <v>4</v>
      </c>
      <c r="E2" s="2" t="s">
        <v>5</v>
      </c>
      <c r="F2" s="2" t="s">
        <v>6</v>
      </c>
      <c r="G2" s="2" t="s">
        <v>7</v>
      </c>
    </row>
    <row r="3" spans="1:7" ht="47.25" x14ac:dyDescent="0.25">
      <c r="A3" s="3">
        <v>1</v>
      </c>
      <c r="B3" s="4" t="s">
        <v>8</v>
      </c>
      <c r="C3" s="5" t="s">
        <v>9</v>
      </c>
      <c r="D3" s="6">
        <v>60000</v>
      </c>
      <c r="E3" s="7"/>
      <c r="F3" s="8"/>
      <c r="G3" s="9"/>
    </row>
    <row r="4" spans="1:7" ht="78.75" x14ac:dyDescent="0.25">
      <c r="A4" s="10">
        <v>2</v>
      </c>
      <c r="B4" s="11" t="s">
        <v>10</v>
      </c>
      <c r="C4" s="12" t="s">
        <v>11</v>
      </c>
      <c r="D4" s="13">
        <v>3</v>
      </c>
      <c r="E4" s="7"/>
      <c r="F4" s="8"/>
      <c r="G4" s="14" t="s">
        <v>12</v>
      </c>
    </row>
    <row r="5" spans="1:7" ht="78.75" x14ac:dyDescent="0.25">
      <c r="A5" s="3">
        <v>3</v>
      </c>
      <c r="B5" s="15" t="s">
        <v>13</v>
      </c>
      <c r="C5" s="5" t="s">
        <v>14</v>
      </c>
      <c r="D5" s="6">
        <v>1</v>
      </c>
      <c r="E5" s="7"/>
      <c r="F5" s="8"/>
      <c r="G5" s="16" t="s">
        <v>15</v>
      </c>
    </row>
    <row r="6" spans="1:7" ht="47.25" x14ac:dyDescent="0.25">
      <c r="A6" s="10">
        <v>4</v>
      </c>
      <c r="B6" s="4" t="s">
        <v>16</v>
      </c>
      <c r="C6" s="5" t="s">
        <v>17</v>
      </c>
      <c r="D6" s="6">
        <f>35*1.5*1.5*2*3</f>
        <v>472.5</v>
      </c>
      <c r="E6" s="7"/>
      <c r="F6" s="8"/>
      <c r="G6" s="9"/>
    </row>
    <row r="7" spans="1:7" ht="63" x14ac:dyDescent="0.25">
      <c r="A7" s="3">
        <v>5</v>
      </c>
      <c r="B7" s="17" t="s">
        <v>18</v>
      </c>
      <c r="C7" s="5" t="s">
        <v>19</v>
      </c>
      <c r="D7" s="6">
        <v>1</v>
      </c>
      <c r="E7" s="7"/>
      <c r="F7" s="8"/>
      <c r="G7" s="16" t="s">
        <v>20</v>
      </c>
    </row>
    <row r="8" spans="1:7" ht="94.5" x14ac:dyDescent="0.25">
      <c r="A8" s="10">
        <v>6</v>
      </c>
      <c r="B8" s="17" t="s">
        <v>21</v>
      </c>
      <c r="C8" s="5" t="s">
        <v>22</v>
      </c>
      <c r="D8" s="6">
        <v>900</v>
      </c>
      <c r="E8" s="7"/>
      <c r="F8" s="8"/>
      <c r="G8" s="16"/>
    </row>
    <row r="9" spans="1:7" ht="78.75" x14ac:dyDescent="0.25">
      <c r="A9" s="3">
        <v>7</v>
      </c>
      <c r="B9" s="17" t="s">
        <v>23</v>
      </c>
      <c r="C9" s="5" t="s">
        <v>22</v>
      </c>
      <c r="D9" s="6">
        <v>900</v>
      </c>
      <c r="E9" s="7"/>
      <c r="F9" s="8"/>
      <c r="G9" s="16"/>
    </row>
    <row r="10" spans="1:7" ht="78.75" x14ac:dyDescent="0.25">
      <c r="A10" s="10">
        <v>8</v>
      </c>
      <c r="B10" s="17" t="s">
        <v>24</v>
      </c>
      <c r="C10" s="5" t="s">
        <v>19</v>
      </c>
      <c r="D10" s="6">
        <v>3</v>
      </c>
      <c r="E10" s="7"/>
      <c r="F10" s="8"/>
      <c r="G10" s="9" t="s">
        <v>25</v>
      </c>
    </row>
    <row r="11" spans="1:7" ht="45" x14ac:dyDescent="0.25">
      <c r="A11" s="3">
        <v>9</v>
      </c>
      <c r="B11" s="18" t="s">
        <v>26</v>
      </c>
      <c r="C11" s="5" t="s">
        <v>19</v>
      </c>
      <c r="D11" s="6">
        <v>1</v>
      </c>
      <c r="E11" s="7"/>
      <c r="F11" s="8"/>
      <c r="G11" s="16" t="s">
        <v>27</v>
      </c>
    </row>
    <row r="12" spans="1:7" ht="47.25" x14ac:dyDescent="0.25">
      <c r="A12" s="10">
        <v>10</v>
      </c>
      <c r="B12" s="18" t="s">
        <v>28</v>
      </c>
      <c r="C12" s="5" t="s">
        <v>19</v>
      </c>
      <c r="D12" s="6">
        <v>3</v>
      </c>
      <c r="E12" s="7"/>
      <c r="F12" s="8"/>
      <c r="G12" s="16" t="s">
        <v>29</v>
      </c>
    </row>
    <row r="13" spans="1:7" x14ac:dyDescent="0.25">
      <c r="A13" s="19"/>
      <c r="B13" s="23" t="s">
        <v>30</v>
      </c>
      <c r="C13" s="23"/>
      <c r="D13" s="23"/>
      <c r="E13" s="9"/>
      <c r="F13" s="20"/>
      <c r="G13" s="9"/>
    </row>
    <row r="14" spans="1:7" ht="141" customHeight="1" x14ac:dyDescent="0.25">
      <c r="B14" s="24" t="s">
        <v>31</v>
      </c>
      <c r="C14" s="25"/>
      <c r="D14" s="25"/>
      <c r="E14" s="25"/>
      <c r="F14" s="25"/>
      <c r="G14" s="21"/>
    </row>
  </sheetData>
  <mergeCells count="3">
    <mergeCell ref="A1:G1"/>
    <mergeCell ref="B13:D13"/>
    <mergeCell ref="B14: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SHAHID Imran</dc:creator>
  <cp:lastModifiedBy>SHAHID Imran</cp:lastModifiedBy>
  <dcterms:created xsi:type="dcterms:W3CDTF">2022-12-05T10:06:41Z</dcterms:created>
  <dcterms:modified xsi:type="dcterms:W3CDTF">2022-12-05T10:09:59Z</dcterms:modified>
</cp:coreProperties>
</file>